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41 Diagnostika a přepočty mostů v oblasti OŘ HKR,2025\64025041 Zadávací dokumentace\"/>
    </mc:Choice>
  </mc:AlternateContent>
  <xr:revisionPtr revIDLastSave="0" documentId="13_ncr:1_{F38C9B1D-4FCD-4AA6-9F2E-C6743302D0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5" i="1"/>
  <c r="J6" i="1"/>
  <c r="J4" i="1" l="1"/>
  <c r="J10" i="1" s="1"/>
</calcChain>
</file>

<file path=xl/sharedStrings.xml><?xml version="1.0" encoding="utf-8"?>
<sst xmlns="http://schemas.openxmlformats.org/spreadsheetml/2006/main" count="37" uniqueCount="32">
  <si>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</si>
  <si>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</si>
  <si>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</si>
  <si>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</si>
  <si>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</si>
  <si>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</si>
  <si>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</si>
  <si>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</si>
  <si>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</si>
  <si>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</si>
  <si>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</si>
  <si>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</si>
  <si>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</si>
  <si>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</si>
  <si>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</si>
  <si>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</si>
  <si>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</si>
  <si>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1302</t>
  </si>
  <si>
    <t>0971</t>
  </si>
  <si>
    <t>1441</t>
  </si>
  <si>
    <r>
      <t xml:space="preserve">Cena druhé fáze - statické posouzení                  (odevzdání do </t>
    </r>
    <r>
      <rPr>
        <b/>
        <sz val="9"/>
        <color rgb="FFFF0000"/>
        <rFont val="Verdana"/>
        <family val="2"/>
        <charset val="238"/>
      </rPr>
      <t>30.6.2026)</t>
    </r>
  </si>
  <si>
    <t>Celková nabídková cena za 4 objekty (bez DPH):</t>
  </si>
  <si>
    <t>1936</t>
  </si>
  <si>
    <t>Inundace - ulice v Lipkách</t>
  </si>
  <si>
    <t>Velký ocelák přes Smědou</t>
  </si>
  <si>
    <t>1899</t>
  </si>
  <si>
    <t>Jablonec Jizera</t>
  </si>
  <si>
    <t>Maříkov - Jizera</t>
  </si>
  <si>
    <t>ocel, příhradová</t>
  </si>
  <si>
    <r>
      <t xml:space="preserve">Cena první fáze - diagnostika                 (odevzdání do </t>
    </r>
    <r>
      <rPr>
        <b/>
        <sz val="9"/>
        <color rgb="FFFF0000"/>
        <rFont val="Verdana"/>
        <family val="2"/>
        <charset val="238"/>
      </rPr>
      <t>31.10.2025)</t>
    </r>
  </si>
  <si>
    <t>ocel, trámová</t>
  </si>
  <si>
    <r>
      <t>„Diagnostika a přepočty mostů v oblasti OŘ HKR, 2025“</t>
    </r>
    <r>
      <rPr>
        <sz val="12"/>
        <rFont val="Arial CE"/>
        <charset val="238"/>
      </rPr>
      <t xml:space="preserve">                                                                                      
příloha č. 8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</si>
</sst>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4" borderId="6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3" fontId="0" fillId="3" borderId="4" xfId="0" applyNumberFormat="1" applyFill="1" applyBorder="1" applyAlignment="1" applyProtection="1">
      <alignment horizontal="center" vertical="center"/>
      <protection locked="0"/>
    </xf>
    <xf numFmtId="3" fontId="0" fillId="5" borderId="5" xfId="0" applyNumberForma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zoomScaleSheetLayoutView="100" workbookViewId="0">
      <selection activeCell="H6" sqref="H6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45.75" customHeight="1" x14ac:dyDescent="0.45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1" t="s">
        <v>16</v>
      </c>
      <c r="B3" s="11" t="s">
        <v>7</v>
      </c>
      <c r="C3" s="10" t="s">
        <v>0</v>
      </c>
      <c r="D3" s="10" t="s">
        <v>1</v>
      </c>
      <c r="E3" s="10" t="s">
        <v>13</v>
      </c>
      <c r="F3" s="11" t="s">
        <v>15</v>
      </c>
      <c r="G3" s="11" t="s">
        <v>14</v>
      </c>
      <c r="H3" s="25" t="s">
        <v>29</v>
      </c>
      <c r="I3" s="26" t="s">
        <v>20</v>
      </c>
      <c r="J3" s="8" t="s">
        <v>2</v>
      </c>
    </row>
    <row r="4" spans="1:11" ht="60" customHeight="1" x14ac:dyDescent="0.2">
      <c r="A4" s="15">
        <v>1</v>
      </c>
      <c r="B4" s="16">
        <v>0.90300000000000002</v>
      </c>
      <c r="C4" s="27" t="s">
        <v>17</v>
      </c>
      <c r="D4" s="17" t="s">
        <v>23</v>
      </c>
      <c r="E4" s="18" t="s">
        <v>30</v>
      </c>
      <c r="F4" s="19" t="s">
        <v>22</v>
      </c>
      <c r="G4" s="20">
        <v>23</v>
      </c>
      <c r="H4" s="28"/>
      <c r="I4" s="29"/>
      <c r="J4" s="13">
        <f>SUM(H4:I4)</f>
        <v>0</v>
      </c>
    </row>
    <row r="5" spans="1:11" ht="60" customHeight="1" x14ac:dyDescent="0.2">
      <c r="A5" s="15">
        <v>2</v>
      </c>
      <c r="B5" s="16">
        <v>0.871</v>
      </c>
      <c r="C5" s="27" t="s">
        <v>18</v>
      </c>
      <c r="D5" s="17" t="s">
        <v>24</v>
      </c>
      <c r="E5" s="18" t="s">
        <v>28</v>
      </c>
      <c r="F5" s="19" t="s">
        <v>25</v>
      </c>
      <c r="G5" s="20">
        <v>39.72</v>
      </c>
      <c r="H5" s="28"/>
      <c r="I5" s="29"/>
      <c r="J5" s="13">
        <f>H5+I5</f>
        <v>0</v>
      </c>
    </row>
    <row r="6" spans="1:11" ht="60" customHeight="1" x14ac:dyDescent="0.2">
      <c r="A6" s="15">
        <v>4</v>
      </c>
      <c r="B6" s="21">
        <v>15.157</v>
      </c>
      <c r="C6" s="27" t="s">
        <v>19</v>
      </c>
      <c r="D6" s="17" t="s">
        <v>27</v>
      </c>
      <c r="E6" s="22" t="s">
        <v>28</v>
      </c>
      <c r="F6" s="23" t="s">
        <v>25</v>
      </c>
      <c r="G6" s="24">
        <v>40.74</v>
      </c>
      <c r="H6" s="28"/>
      <c r="I6" s="29"/>
      <c r="J6" s="13">
        <f t="shared" ref="J6" si="0">SUM(H6:I6)</f>
        <v>0</v>
      </c>
    </row>
    <row r="7" spans="1:11" ht="60" customHeight="1" x14ac:dyDescent="0.2">
      <c r="A7" s="15">
        <v>3</v>
      </c>
      <c r="B7" s="16">
        <v>17.896999999999998</v>
      </c>
      <c r="C7" s="27" t="s">
        <v>19</v>
      </c>
      <c r="D7" s="17" t="s">
        <v>26</v>
      </c>
      <c r="E7" s="18" t="s">
        <v>28</v>
      </c>
      <c r="F7" s="19" t="s">
        <v>25</v>
      </c>
      <c r="G7" s="20">
        <v>40.42</v>
      </c>
      <c r="H7" s="28"/>
      <c r="I7" s="29"/>
      <c r="J7" s="13">
        <f>H7+I7</f>
        <v>0</v>
      </c>
    </row>
    <row r="8" spans="1:11" x14ac:dyDescent="0.2">
      <c r="B8" s="1"/>
      <c r="C8" s="1"/>
      <c r="J8" s="12"/>
    </row>
    <row r="9" spans="1:11" ht="15" thickBot="1" x14ac:dyDescent="0.25">
      <c r="B9" s="1"/>
      <c r="C9" s="1"/>
      <c r="J9" s="12"/>
    </row>
    <row r="10" spans="1:11" s="6" customFormat="1" ht="30" customHeight="1" thickBot="1" x14ac:dyDescent="0.25">
      <c r="I10" s="7" t="s">
        <v>21</v>
      </c>
      <c r="J10" s="14">
        <f>SUM(J4:J7)</f>
        <v>0</v>
      </c>
    </row>
    <row r="12" spans="1:11" x14ac:dyDescent="0.2">
      <c r="A12" s="2"/>
      <c r="B12" s="9" t="s">
        <v>8</v>
      </c>
      <c r="C12" t="s">
        <v>3</v>
      </c>
      <c r="D12" s="9"/>
      <c r="F12" s="9" t="s">
        <v>9</v>
      </c>
      <c r="G12" t="s">
        <v>11</v>
      </c>
    </row>
    <row r="13" spans="1:11" x14ac:dyDescent="0.2">
      <c r="C13" t="s">
        <v>4</v>
      </c>
      <c r="G13" t="s">
        <v>10</v>
      </c>
    </row>
    <row r="14" spans="1:11" x14ac:dyDescent="0.2">
      <c r="C14" t="s">
        <v>5</v>
      </c>
      <c r="G14" t="s">
        <v>12</v>
      </c>
    </row>
    <row r="15" spans="1:11" x14ac:dyDescent="0.2">
      <c r="C15" t="s">
        <v>6</v>
      </c>
    </row>
    <row r="17" spans="1:4" x14ac:dyDescent="0.2">
      <c r="A17" s="2"/>
      <c r="B17" s="9"/>
      <c r="D17" s="9"/>
    </row>
    <row r="18" spans="1:4" x14ac:dyDescent="0.2">
      <c r="A18" s="2"/>
      <c r="B18" s="9"/>
      <c r="D18" s="9"/>
    </row>
  </sheetData>
  <sheetProtection sheet="1" objects="1" scenarios="1"/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&amp;C&amp;"Verdana"&amp;7&amp;K000000 SŽ: Interní&amp;1#_x000D_&amp;"Verdana"&amp;11&amp;K000000&amp;"Verdana,Tučné"&amp;22&amp;UNeoceněný položkový rozpočet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Löwová Monika, Bc.</cp:lastModifiedBy>
  <cp:lastPrinted>2024-05-30T11:30:14Z</cp:lastPrinted>
  <dcterms:created xsi:type="dcterms:W3CDTF">2019-08-09T07:08:18Z</dcterms:created>
  <dcterms:modified xsi:type="dcterms:W3CDTF">2025-05-30T05:33:47Z</dcterms:modified>
</cp:coreProperties>
</file>